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16" windowWidth="26800" windowHeight="11520" activeTab="0"/>
  </bookViews>
  <sheets>
    <sheet name="SPREADSHEET 1" sheetId="1" r:id="rId1"/>
    <sheet name="SAMPLE" sheetId="2" r:id="rId2"/>
  </sheets>
  <definedNames>
    <definedName name="_xlnm.Print_Area" localSheetId="0">'SPREADSHEET 1'!$A$1:$M$27</definedName>
  </definedNames>
  <calcPr fullCalcOnLoad="1"/>
</workbook>
</file>

<file path=xl/sharedStrings.xml><?xml version="1.0" encoding="utf-8"?>
<sst xmlns="http://schemas.openxmlformats.org/spreadsheetml/2006/main" count="156" uniqueCount="63">
  <si>
    <t>Purpose:</t>
  </si>
  <si>
    <t>To select a candidate who I will vote for as President of the Philippines.</t>
  </si>
  <si>
    <t xml:space="preserve">    Not tainted by corruption</t>
  </si>
  <si>
    <t xml:space="preserve">    Has a Plan of Action/Platform</t>
  </si>
  <si>
    <t xml:space="preserve">    Has Executive Experience</t>
  </si>
  <si>
    <t xml:space="preserve">    Has a good grasp of foreign and domestic issues</t>
  </si>
  <si>
    <t xml:space="preserve">    Has served in a national position.</t>
  </si>
  <si>
    <t>Escudero</t>
  </si>
  <si>
    <t>Fernando</t>
  </si>
  <si>
    <t>Gordon</t>
  </si>
  <si>
    <t>Panlilio</t>
  </si>
  <si>
    <t>Roxas</t>
  </si>
  <si>
    <t>Teodoro</t>
  </si>
  <si>
    <t>Villar</t>
  </si>
  <si>
    <t>In favor of federalization</t>
  </si>
  <si>
    <t>Weight Factor</t>
  </si>
  <si>
    <t>Raw Score</t>
  </si>
  <si>
    <t>?</t>
  </si>
  <si>
    <t>No</t>
  </si>
  <si>
    <t>Yes</t>
  </si>
  <si>
    <t>Decision Analysis Matrix</t>
  </si>
  <si>
    <t>TOTAL POINTS</t>
  </si>
  <si>
    <t>OPTIONS</t>
  </si>
  <si>
    <t>MANDATORY (Must) Criteria</t>
  </si>
  <si>
    <t>DESIRED (Wants) Criteria</t>
  </si>
  <si>
    <t>Finished college from a reputable school.</t>
  </si>
  <si>
    <t>Finished post-graduate from a reputable school.</t>
  </si>
  <si>
    <t>In favor of "green" economy.</t>
  </si>
  <si>
    <t>Wgtd Score</t>
  </si>
  <si>
    <t>In favor of women's reproductive health bill.</t>
  </si>
  <si>
    <t>In favor of prioritizing education in the budget.</t>
  </si>
  <si>
    <t>In favor of removing protectionist sections of charter.</t>
  </si>
  <si>
    <t>In favor of MO-AD</t>
  </si>
  <si>
    <t>In favor of reducing pork barrel spending by 75% across the board</t>
  </si>
  <si>
    <t>* Raw score = 1 to 10; 1 as lowest, 10 as highest</t>
  </si>
  <si>
    <t>In favor of entrepreneurship</t>
  </si>
  <si>
    <t>Wants:</t>
  </si>
  <si>
    <t>Change your criteria (A) as needed.</t>
  </si>
  <si>
    <t>Change your weight factor (B) as needed</t>
  </si>
  <si>
    <t>Make sure all weight factors total to one or 100%.</t>
  </si>
  <si>
    <t>Musts:</t>
  </si>
  <si>
    <r>
      <t xml:space="preserve">Type </t>
    </r>
    <r>
      <rPr>
        <b/>
        <sz val="9"/>
        <rFont val="Arial"/>
        <family val="2"/>
      </rPr>
      <t>"Yes"</t>
    </r>
    <r>
      <rPr>
        <sz val="9"/>
        <rFont val="Arial"/>
        <family val="0"/>
      </rPr>
      <t xml:space="preserve"> if criteria is met</t>
    </r>
  </si>
  <si>
    <r>
      <t xml:space="preserve">Type </t>
    </r>
    <r>
      <rPr>
        <b/>
        <sz val="9"/>
        <rFont val="Arial"/>
        <family val="2"/>
      </rPr>
      <t>"No"</t>
    </r>
    <r>
      <rPr>
        <sz val="9"/>
        <rFont val="Arial"/>
        <family val="0"/>
      </rPr>
      <t xml:space="preserve"> if criteria is not met</t>
    </r>
  </si>
  <si>
    <r>
      <t xml:space="preserve">Type </t>
    </r>
    <r>
      <rPr>
        <b/>
        <sz val="9"/>
        <rFont val="Arial"/>
        <family val="2"/>
      </rPr>
      <t>"?"</t>
    </r>
    <r>
      <rPr>
        <sz val="9"/>
        <rFont val="Arial"/>
        <family val="0"/>
      </rPr>
      <t xml:space="preserve"> if information is not available.</t>
    </r>
  </si>
  <si>
    <t>Fill in the raw score = 1 to 10; 1 as lowest, 10 as highest</t>
  </si>
  <si>
    <t>Make sure all weight factors are within a scale of 1 to 10</t>
  </si>
  <si>
    <t>Binay</t>
  </si>
  <si>
    <t>Duterte</t>
  </si>
  <si>
    <t>To select a candidate who I will vote for as President</t>
  </si>
  <si>
    <t>Poe</t>
  </si>
  <si>
    <t>Santiago</t>
  </si>
  <si>
    <t xml:space="preserve">Yes </t>
  </si>
  <si>
    <r>
      <rPr>
        <b/>
        <sz val="9"/>
        <color indexed="9"/>
        <rFont val="Arial"/>
        <family val="0"/>
      </rPr>
      <t>Yes</t>
    </r>
    <r>
      <rPr>
        <b/>
        <sz val="9"/>
        <rFont val="Arial"/>
        <family val="2"/>
      </rPr>
      <t xml:space="preserve"> </t>
    </r>
  </si>
  <si>
    <t>Education platform</t>
  </si>
  <si>
    <t>Sound Health policy response</t>
  </si>
  <si>
    <t>Food security</t>
  </si>
  <si>
    <t>Job creation</t>
  </si>
  <si>
    <t>Strong leadership</t>
  </si>
  <si>
    <t>Climate change</t>
  </si>
  <si>
    <t>add gut feeling here</t>
  </si>
  <si>
    <t>Total</t>
  </si>
  <si>
    <t xml:space="preserve">    Not tainted with corruption</t>
  </si>
  <si>
    <t xml:space="preserve">    Upholds human rights </t>
  </si>
</sst>
</file>

<file path=xl/styles.xml><?xml version="1.0" encoding="utf-8"?>
<styleSheet xmlns="http://schemas.openxmlformats.org/spreadsheetml/2006/main">
  <numFmts count="22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* #,##0_);_(* \(#,##0\);_(* &quot;-&quot;_);_(@_)"/>
    <numFmt numFmtId="170" formatCode="_(&quot;₱&quot;* #,##0.00_);_(&quot;₱&quot;* \(#,##0.00\);_(&quot;₱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1"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0"/>
      <name val="Arial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0A1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3" fillId="35" borderId="1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0" borderId="0" xfId="0" applyFont="1" applyAlignment="1">
      <alignment/>
    </xf>
    <xf numFmtId="0" fontId="2" fillId="36" borderId="15" xfId="0" applyFont="1" applyFill="1" applyBorder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2" fillId="37" borderId="16" xfId="0" applyFont="1" applyFill="1" applyBorder="1" applyAlignment="1">
      <alignment/>
    </xf>
    <xf numFmtId="0" fontId="0" fillId="37" borderId="17" xfId="0" applyFill="1" applyBorder="1" applyAlignment="1">
      <alignment/>
    </xf>
    <xf numFmtId="0" fontId="2" fillId="37" borderId="17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Border="1" applyAlignment="1">
      <alignment vertical="top"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5" borderId="11" xfId="0" applyFill="1" applyBorder="1" applyAlignment="1">
      <alignment vertical="top" wrapText="1"/>
    </xf>
    <xf numFmtId="0" fontId="2" fillId="36" borderId="24" xfId="0" applyFont="1" applyFill="1" applyBorder="1" applyAlignment="1">
      <alignment vertical="top" wrapText="1"/>
    </xf>
    <xf numFmtId="2" fontId="2" fillId="36" borderId="25" xfId="0" applyNumberFormat="1" applyFont="1" applyFill="1" applyBorder="1" applyAlignment="1">
      <alignment/>
    </xf>
    <xf numFmtId="2" fontId="2" fillId="33" borderId="26" xfId="0" applyNumberFormat="1" applyFont="1" applyFill="1" applyBorder="1" applyAlignment="1">
      <alignment/>
    </xf>
    <xf numFmtId="0" fontId="1" fillId="0" borderId="27" xfId="0" applyFont="1" applyFill="1" applyBorder="1" applyAlignment="1">
      <alignment vertical="top"/>
    </xf>
    <xf numFmtId="0" fontId="0" fillId="33" borderId="28" xfId="0" applyFill="1" applyBorder="1" applyAlignment="1">
      <alignment vertical="top" wrapText="1"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5" borderId="30" xfId="0" applyFill="1" applyBorder="1" applyAlignment="1">
      <alignment vertical="top" wrapText="1"/>
    </xf>
    <xf numFmtId="0" fontId="3" fillId="35" borderId="31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2" fillId="35" borderId="33" xfId="0" applyFont="1" applyFill="1" applyBorder="1" applyAlignment="1">
      <alignment vertical="top" wrapText="1"/>
    </xf>
    <xf numFmtId="0" fontId="3" fillId="35" borderId="34" xfId="0" applyFont="1" applyFill="1" applyBorder="1" applyAlignment="1">
      <alignment vertical="top" wrapText="1"/>
    </xf>
    <xf numFmtId="0" fontId="3" fillId="35" borderId="35" xfId="0" applyFont="1" applyFill="1" applyBorder="1" applyAlignment="1">
      <alignment vertical="top" wrapText="1"/>
    </xf>
    <xf numFmtId="2" fontId="2" fillId="38" borderId="36" xfId="0" applyNumberFormat="1" applyFont="1" applyFill="1" applyBorder="1" applyAlignment="1">
      <alignment vertical="top" wrapText="1"/>
    </xf>
    <xf numFmtId="3" fontId="2" fillId="38" borderId="37" xfId="0" applyNumberFormat="1" applyFont="1" applyFill="1" applyBorder="1" applyAlignment="1">
      <alignment/>
    </xf>
    <xf numFmtId="3" fontId="2" fillId="38" borderId="38" xfId="0" applyNumberFormat="1" applyFont="1" applyFill="1" applyBorder="1" applyAlignment="1">
      <alignment/>
    </xf>
    <xf numFmtId="0" fontId="2" fillId="38" borderId="33" xfId="0" applyFont="1" applyFill="1" applyBorder="1" applyAlignment="1">
      <alignment vertical="top" wrapText="1"/>
    </xf>
    <xf numFmtId="0" fontId="0" fillId="38" borderId="30" xfId="0" applyFill="1" applyBorder="1" applyAlignment="1">
      <alignment vertical="top" wrapText="1"/>
    </xf>
    <xf numFmtId="0" fontId="0" fillId="38" borderId="11" xfId="0" applyFill="1" applyBorder="1" applyAlignment="1">
      <alignment vertical="top" wrapText="1"/>
    </xf>
    <xf numFmtId="0" fontId="4" fillId="37" borderId="0" xfId="0" applyFont="1" applyFill="1" applyAlignment="1">
      <alignment/>
    </xf>
    <xf numFmtId="2" fontId="0" fillId="37" borderId="0" xfId="0" applyNumberFormat="1" applyFill="1" applyAlignment="1">
      <alignment/>
    </xf>
    <xf numFmtId="0" fontId="1" fillId="37" borderId="27" xfId="0" applyFont="1" applyFill="1" applyBorder="1" applyAlignment="1">
      <alignment vertical="top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0" fillId="39" borderId="0" xfId="0" applyFill="1" applyAlignment="1">
      <alignment/>
    </xf>
    <xf numFmtId="0" fontId="2" fillId="39" borderId="0" xfId="0" applyFont="1" applyFill="1" applyAlignment="1">
      <alignment/>
    </xf>
    <xf numFmtId="2" fontId="0" fillId="39" borderId="0" xfId="0" applyNumberFormat="1" applyFill="1" applyAlignment="1">
      <alignment/>
    </xf>
    <xf numFmtId="0" fontId="2" fillId="40" borderId="39" xfId="0" applyFont="1" applyFill="1" applyBorder="1" applyAlignment="1">
      <alignment horizontal="center"/>
    </xf>
    <xf numFmtId="0" fontId="2" fillId="40" borderId="4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41" borderId="4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top" wrapText="1"/>
    </xf>
    <xf numFmtId="0" fontId="0" fillId="34" borderId="42" xfId="0" applyFont="1" applyFill="1" applyBorder="1" applyAlignment="1">
      <alignment horizontal="left" vertical="top" wrapText="1"/>
    </xf>
    <xf numFmtId="0" fontId="40" fillId="42" borderId="10" xfId="0" applyFont="1" applyFill="1" applyBorder="1" applyAlignment="1">
      <alignment horizontal="center"/>
    </xf>
    <xf numFmtId="0" fontId="2" fillId="42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43" borderId="10" xfId="0" applyFont="1" applyFill="1" applyBorder="1" applyAlignment="1">
      <alignment horizontal="center"/>
    </xf>
    <xf numFmtId="0" fontId="2" fillId="43" borderId="13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left"/>
    </xf>
    <xf numFmtId="0" fontId="2" fillId="40" borderId="4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top" wrapText="1"/>
    </xf>
    <xf numFmtId="0" fontId="0" fillId="34" borderId="41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2" fillId="43" borderId="11" xfId="0" applyFont="1" applyFill="1" applyBorder="1" applyAlignment="1">
      <alignment horizontal="center"/>
    </xf>
    <xf numFmtId="0" fontId="2" fillId="43" borderId="41" xfId="0" applyFont="1" applyFill="1" applyBorder="1" applyAlignment="1">
      <alignment horizontal="center"/>
    </xf>
    <xf numFmtId="0" fontId="40" fillId="44" borderId="11" xfId="0" applyFont="1" applyFill="1" applyBorder="1" applyAlignment="1">
      <alignment horizontal="center"/>
    </xf>
    <xf numFmtId="0" fontId="40" fillId="44" borderId="41" xfId="0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2" fillId="44" borderId="4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41" xfId="0" applyFont="1" applyFill="1" applyBorder="1" applyAlignment="1">
      <alignment horizontal="left"/>
    </xf>
    <xf numFmtId="0" fontId="2" fillId="45" borderId="43" xfId="0" applyFont="1" applyFill="1" applyBorder="1" applyAlignment="1">
      <alignment horizontal="left"/>
    </xf>
    <xf numFmtId="0" fontId="2" fillId="45" borderId="44" xfId="0" applyFont="1" applyFill="1" applyBorder="1" applyAlignment="1">
      <alignment horizontal="left"/>
    </xf>
    <xf numFmtId="0" fontId="2" fillId="45" borderId="39" xfId="0" applyFont="1" applyFill="1" applyBorder="1" applyAlignment="1">
      <alignment horizontal="left"/>
    </xf>
    <xf numFmtId="0" fontId="2" fillId="45" borderId="45" xfId="0" applyFont="1" applyFill="1" applyBorder="1" applyAlignment="1">
      <alignment horizontal="left"/>
    </xf>
    <xf numFmtId="0" fontId="2" fillId="45" borderId="46" xfId="0" applyFont="1" applyFill="1" applyBorder="1" applyAlignment="1">
      <alignment horizontal="left"/>
    </xf>
    <xf numFmtId="0" fontId="2" fillId="41" borderId="10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42" xfId="0" applyFont="1" applyFill="1" applyBorder="1" applyAlignment="1">
      <alignment horizontal="left"/>
    </xf>
    <xf numFmtId="0" fontId="2" fillId="40" borderId="47" xfId="0" applyFont="1" applyFill="1" applyBorder="1" applyAlignment="1">
      <alignment horizontal="center"/>
    </xf>
    <xf numFmtId="0" fontId="2" fillId="40" borderId="48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left"/>
    </xf>
    <xf numFmtId="0" fontId="2" fillId="40" borderId="4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bgColor indexed="52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51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ont>
        <color rgb="FFFFFFFF"/>
      </font>
      <fill>
        <patternFill>
          <bgColor rgb="FF006411"/>
        </patternFill>
      </fill>
      <border/>
    </dxf>
    <dxf>
      <font>
        <color rgb="FFFFFFFF"/>
      </font>
      <fill>
        <patternFill>
          <bgColor rgb="FFDD0806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200" zoomScaleNormal="200" workbookViewId="0" topLeftCell="A10">
      <selection activeCell="G15" sqref="G15:H15"/>
    </sheetView>
  </sheetViews>
  <sheetFormatPr defaultColWidth="8.8515625" defaultRowHeight="12"/>
  <cols>
    <col min="1" max="1" width="36.7109375" style="0" customWidth="1"/>
    <col min="2" max="2" width="7.28125" style="1" bestFit="1" customWidth="1"/>
    <col min="3" max="12" width="5.421875" style="0" customWidth="1"/>
  </cols>
  <sheetData>
    <row r="1" spans="1:13" ht="10.5">
      <c r="A1" s="14"/>
      <c r="B1" s="47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">
      <c r="A2" s="11" t="s">
        <v>20</v>
      </c>
      <c r="B2" s="47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 thickBot="1">
      <c r="A3" s="46"/>
      <c r="B3" s="47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0.5">
      <c r="A4" s="13"/>
      <c r="B4" s="15" t="s">
        <v>40</v>
      </c>
      <c r="C4" s="16"/>
      <c r="D4" s="16"/>
      <c r="E4" s="16"/>
      <c r="F4" s="16"/>
      <c r="G4" s="16"/>
      <c r="H4" s="16"/>
      <c r="I4" s="16"/>
      <c r="J4" s="17" t="s">
        <v>36</v>
      </c>
      <c r="K4" s="16"/>
      <c r="L4" s="16"/>
      <c r="M4" s="18"/>
    </row>
    <row r="5" spans="1:13" ht="10.5">
      <c r="A5" s="14"/>
      <c r="B5" s="19"/>
      <c r="C5" s="20" t="s">
        <v>37</v>
      </c>
      <c r="D5" s="20"/>
      <c r="E5" s="20"/>
      <c r="F5" s="20"/>
      <c r="G5" s="20"/>
      <c r="H5" s="20"/>
      <c r="I5" s="20"/>
      <c r="J5" s="20" t="s">
        <v>37</v>
      </c>
      <c r="K5" s="20"/>
      <c r="L5" s="20"/>
      <c r="M5" s="21"/>
    </row>
    <row r="6" spans="1:13" ht="10.5">
      <c r="A6" s="14"/>
      <c r="B6" s="19"/>
      <c r="C6" s="22" t="s">
        <v>41</v>
      </c>
      <c r="D6" s="20"/>
      <c r="E6" s="20"/>
      <c r="F6" s="20"/>
      <c r="G6" s="20"/>
      <c r="H6" s="20"/>
      <c r="I6" s="20"/>
      <c r="J6" s="22" t="s">
        <v>38</v>
      </c>
      <c r="K6" s="20"/>
      <c r="L6" s="20"/>
      <c r="M6" s="21"/>
    </row>
    <row r="7" spans="1:13" ht="10.5">
      <c r="A7" s="13"/>
      <c r="B7" s="19"/>
      <c r="C7" s="20" t="s">
        <v>42</v>
      </c>
      <c r="D7" s="20"/>
      <c r="E7" s="20"/>
      <c r="F7" s="20"/>
      <c r="G7" s="20"/>
      <c r="H7" s="20"/>
      <c r="I7" s="20"/>
      <c r="J7" s="20" t="s">
        <v>39</v>
      </c>
      <c r="K7" s="20"/>
      <c r="L7" s="20"/>
      <c r="M7" s="21"/>
    </row>
    <row r="8" spans="1:13" ht="12" thickBot="1">
      <c r="A8" s="14"/>
      <c r="B8" s="23"/>
      <c r="C8" s="24" t="s">
        <v>43</v>
      </c>
      <c r="D8" s="24"/>
      <c r="E8" s="24"/>
      <c r="F8" s="24"/>
      <c r="G8" s="24"/>
      <c r="H8" s="24"/>
      <c r="I8" s="24"/>
      <c r="J8" s="24" t="s">
        <v>44</v>
      </c>
      <c r="K8" s="24"/>
      <c r="L8" s="24"/>
      <c r="M8" s="25"/>
    </row>
    <row r="9" spans="1:13" ht="12" thickBot="1">
      <c r="A9" s="14"/>
      <c r="B9" s="47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2.75" thickBot="1" thickTop="1">
      <c r="A10" s="83" t="s">
        <v>0</v>
      </c>
      <c r="B10" s="84"/>
      <c r="C10" s="81" t="s">
        <v>48</v>
      </c>
      <c r="D10" s="82"/>
      <c r="E10" s="82"/>
      <c r="F10" s="82"/>
      <c r="G10" s="82"/>
      <c r="H10" s="82"/>
      <c r="I10" s="82"/>
      <c r="J10" s="82"/>
      <c r="K10" s="82"/>
      <c r="L10" s="82"/>
      <c r="M10" s="14"/>
    </row>
    <row r="11" spans="1:13" ht="12" thickTop="1">
      <c r="A11" s="68" t="s">
        <v>22</v>
      </c>
      <c r="B11" s="69"/>
      <c r="C11" s="54" t="s">
        <v>46</v>
      </c>
      <c r="D11" s="55"/>
      <c r="E11" s="54" t="s">
        <v>47</v>
      </c>
      <c r="F11" s="55"/>
      <c r="G11" s="54" t="s">
        <v>49</v>
      </c>
      <c r="H11" s="55"/>
      <c r="I11" s="54" t="s">
        <v>11</v>
      </c>
      <c r="J11" s="55"/>
      <c r="K11" s="54" t="s">
        <v>50</v>
      </c>
      <c r="L11" s="55"/>
      <c r="M11" s="14"/>
    </row>
    <row r="12" spans="1:13" ht="10.5">
      <c r="A12" s="79" t="s">
        <v>23</v>
      </c>
      <c r="B12" s="80"/>
      <c r="C12" s="58"/>
      <c r="D12" s="59"/>
      <c r="E12" s="58"/>
      <c r="F12" s="59"/>
      <c r="G12" s="58"/>
      <c r="H12" s="59"/>
      <c r="I12" s="58"/>
      <c r="J12" s="59"/>
      <c r="K12" s="58"/>
      <c r="L12" s="59"/>
      <c r="M12" s="14"/>
    </row>
    <row r="13" spans="1:13" ht="10.5">
      <c r="A13" s="60" t="s">
        <v>62</v>
      </c>
      <c r="B13" s="61"/>
      <c r="C13" s="62" t="s">
        <v>19</v>
      </c>
      <c r="D13" s="63"/>
      <c r="E13" s="66" t="s">
        <v>18</v>
      </c>
      <c r="F13" s="67"/>
      <c r="G13" s="56" t="s">
        <v>19</v>
      </c>
      <c r="H13" s="57"/>
      <c r="I13" s="56" t="s">
        <v>19</v>
      </c>
      <c r="J13" s="57"/>
      <c r="K13" s="56" t="s">
        <v>19</v>
      </c>
      <c r="L13" s="57"/>
      <c r="M13" s="14"/>
    </row>
    <row r="14" spans="1:13" ht="10.5">
      <c r="A14" s="70" t="s">
        <v>3</v>
      </c>
      <c r="B14" s="71"/>
      <c r="C14" s="64" t="s">
        <v>19</v>
      </c>
      <c r="D14" s="65"/>
      <c r="E14" s="73" t="s">
        <v>18</v>
      </c>
      <c r="F14" s="74"/>
      <c r="G14" s="64" t="s">
        <v>19</v>
      </c>
      <c r="H14" s="65"/>
      <c r="I14" s="75" t="s">
        <v>51</v>
      </c>
      <c r="J14" s="76"/>
      <c r="K14" s="77" t="s">
        <v>52</v>
      </c>
      <c r="L14" s="78"/>
      <c r="M14" s="14"/>
    </row>
    <row r="15" spans="1:13" ht="10.5">
      <c r="A15" s="72" t="s">
        <v>4</v>
      </c>
      <c r="B15" s="61"/>
      <c r="C15" s="56" t="s">
        <v>19</v>
      </c>
      <c r="D15" s="57"/>
      <c r="E15" s="56" t="s">
        <v>19</v>
      </c>
      <c r="F15" s="57"/>
      <c r="G15" s="56" t="s">
        <v>19</v>
      </c>
      <c r="H15" s="57"/>
      <c r="I15" s="56" t="s">
        <v>19</v>
      </c>
      <c r="J15" s="57"/>
      <c r="K15" s="56" t="s">
        <v>19</v>
      </c>
      <c r="L15" s="57"/>
      <c r="M15" s="14"/>
    </row>
    <row r="16" spans="1:13" ht="10.5">
      <c r="A16" s="60" t="s">
        <v>61</v>
      </c>
      <c r="B16" s="61"/>
      <c r="C16" s="66" t="s">
        <v>18</v>
      </c>
      <c r="D16" s="67"/>
      <c r="E16" s="66" t="s">
        <v>18</v>
      </c>
      <c r="F16" s="67"/>
      <c r="G16" s="56" t="s">
        <v>19</v>
      </c>
      <c r="H16" s="57"/>
      <c r="I16" s="56" t="s">
        <v>19</v>
      </c>
      <c r="J16" s="57"/>
      <c r="K16" s="56" t="s">
        <v>19</v>
      </c>
      <c r="L16" s="57"/>
      <c r="M16" s="14"/>
    </row>
    <row r="17" spans="1:13" ht="9" customHeight="1" thickBot="1">
      <c r="A17" s="3"/>
      <c r="B17" s="29"/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14"/>
    </row>
    <row r="18" spans="1:13" ht="24" thickBot="1" thickTop="1">
      <c r="A18" s="43" t="s">
        <v>24</v>
      </c>
      <c r="B18" s="40" t="s">
        <v>15</v>
      </c>
      <c r="C18" s="38" t="s">
        <v>16</v>
      </c>
      <c r="D18" s="39" t="s">
        <v>28</v>
      </c>
      <c r="E18" s="38" t="s">
        <v>16</v>
      </c>
      <c r="F18" s="39" t="s">
        <v>28</v>
      </c>
      <c r="G18" s="38" t="s">
        <v>16</v>
      </c>
      <c r="H18" s="39" t="s">
        <v>28</v>
      </c>
      <c r="I18" s="38" t="s">
        <v>16</v>
      </c>
      <c r="J18" s="39" t="s">
        <v>28</v>
      </c>
      <c r="K18" s="38" t="s">
        <v>16</v>
      </c>
      <c r="L18" s="39" t="s">
        <v>28</v>
      </c>
      <c r="M18" s="14"/>
    </row>
    <row r="19" spans="1:13" ht="12" thickTop="1">
      <c r="A19" s="44" t="s">
        <v>54</v>
      </c>
      <c r="B19" s="41">
        <v>10</v>
      </c>
      <c r="C19" s="35">
        <v>7</v>
      </c>
      <c r="D19" s="36">
        <f>$B$19*C19</f>
        <v>70</v>
      </c>
      <c r="E19" s="35">
        <v>5</v>
      </c>
      <c r="F19" s="36">
        <f>$B$19*E19</f>
        <v>50</v>
      </c>
      <c r="G19" s="35">
        <v>5</v>
      </c>
      <c r="H19" s="36">
        <f>$B$19*G19</f>
        <v>50</v>
      </c>
      <c r="I19" s="35">
        <v>6</v>
      </c>
      <c r="J19" s="36">
        <f>$B$19*I19</f>
        <v>60</v>
      </c>
      <c r="K19" s="35">
        <v>8</v>
      </c>
      <c r="L19" s="36">
        <f>$B$19*K19</f>
        <v>80</v>
      </c>
      <c r="M19" s="14"/>
    </row>
    <row r="20" spans="1:13" ht="10.5">
      <c r="A20" s="45" t="s">
        <v>53</v>
      </c>
      <c r="B20" s="42">
        <v>10</v>
      </c>
      <c r="C20" s="6">
        <v>7</v>
      </c>
      <c r="D20" s="7">
        <f>$B$20*C20</f>
        <v>70</v>
      </c>
      <c r="E20" s="6">
        <v>5</v>
      </c>
      <c r="F20" s="7">
        <f>$B$20*E20</f>
        <v>50</v>
      </c>
      <c r="G20" s="6">
        <v>5</v>
      </c>
      <c r="H20" s="7">
        <f>$B$20*G20</f>
        <v>50</v>
      </c>
      <c r="I20" s="6">
        <v>7</v>
      </c>
      <c r="J20" s="7">
        <f>$B$20*I20</f>
        <v>70</v>
      </c>
      <c r="K20" s="6">
        <v>7</v>
      </c>
      <c r="L20" s="7">
        <f>$B$20*K20</f>
        <v>70</v>
      </c>
      <c r="M20" s="14"/>
    </row>
    <row r="21" spans="1:13" ht="10.5">
      <c r="A21" s="45" t="s">
        <v>56</v>
      </c>
      <c r="B21" s="42">
        <v>10</v>
      </c>
      <c r="C21" s="6">
        <v>7</v>
      </c>
      <c r="D21" s="7">
        <f>$B$21*C21</f>
        <v>70</v>
      </c>
      <c r="E21" s="6">
        <v>4</v>
      </c>
      <c r="F21" s="7">
        <f>$B$21*E21</f>
        <v>40</v>
      </c>
      <c r="G21" s="6">
        <v>6</v>
      </c>
      <c r="H21" s="7">
        <f>$B$21*G21</f>
        <v>60</v>
      </c>
      <c r="I21" s="6">
        <v>6</v>
      </c>
      <c r="J21" s="7">
        <f>$B$21*I21</f>
        <v>60</v>
      </c>
      <c r="K21" s="6">
        <v>7</v>
      </c>
      <c r="L21" s="7">
        <f>$B$21*K21</f>
        <v>70</v>
      </c>
      <c r="M21" s="14"/>
    </row>
    <row r="22" spans="1:13" ht="10.5">
      <c r="A22" s="45" t="s">
        <v>55</v>
      </c>
      <c r="B22" s="42">
        <v>10</v>
      </c>
      <c r="C22" s="6">
        <v>7</v>
      </c>
      <c r="D22" s="7">
        <f>$B$22*C22</f>
        <v>70</v>
      </c>
      <c r="E22" s="6">
        <v>6</v>
      </c>
      <c r="F22" s="7">
        <f>$B$22*E22</f>
        <v>60</v>
      </c>
      <c r="G22" s="6">
        <v>6</v>
      </c>
      <c r="H22" s="7">
        <f>$B$22*G22</f>
        <v>60</v>
      </c>
      <c r="I22" s="6">
        <v>6</v>
      </c>
      <c r="J22" s="7">
        <f>$B$22*I22</f>
        <v>60</v>
      </c>
      <c r="K22" s="6">
        <v>8</v>
      </c>
      <c r="L22" s="7">
        <f>$B$22*K22</f>
        <v>80</v>
      </c>
      <c r="M22" s="14"/>
    </row>
    <row r="23" spans="1:13" ht="13.5" customHeight="1">
      <c r="A23" s="45" t="s">
        <v>58</v>
      </c>
      <c r="B23" s="42">
        <v>9</v>
      </c>
      <c r="C23" s="8">
        <v>7</v>
      </c>
      <c r="D23" s="9">
        <f>$B$23*C23</f>
        <v>63</v>
      </c>
      <c r="E23" s="6">
        <v>7</v>
      </c>
      <c r="F23" s="9">
        <f>$B$23*E23</f>
        <v>63</v>
      </c>
      <c r="G23" s="8">
        <v>8</v>
      </c>
      <c r="H23" s="9">
        <f>$B$23*G23</f>
        <v>72</v>
      </c>
      <c r="I23" s="6">
        <v>6</v>
      </c>
      <c r="J23" s="9">
        <f>$B$23*I23</f>
        <v>54</v>
      </c>
      <c r="K23" s="6">
        <v>10</v>
      </c>
      <c r="L23" s="9">
        <f>$B$23*K23</f>
        <v>90</v>
      </c>
      <c r="M23" s="14"/>
    </row>
    <row r="24" spans="1:13" ht="10.5">
      <c r="A24" s="45" t="s">
        <v>57</v>
      </c>
      <c r="B24" s="42">
        <v>7</v>
      </c>
      <c r="C24" s="8">
        <v>8</v>
      </c>
      <c r="D24" s="9">
        <f>$B$24*C24</f>
        <v>56</v>
      </c>
      <c r="E24" s="6">
        <v>8</v>
      </c>
      <c r="F24" s="9">
        <f>$B$24*E24</f>
        <v>56</v>
      </c>
      <c r="G24" s="8">
        <v>5</v>
      </c>
      <c r="H24" s="9">
        <f>$B$24*G24</f>
        <v>35</v>
      </c>
      <c r="I24" s="6">
        <v>7</v>
      </c>
      <c r="J24" s="9">
        <f>$B$24*I24</f>
        <v>49</v>
      </c>
      <c r="K24" s="6">
        <v>8</v>
      </c>
      <c r="L24" s="9">
        <f>$B$24*K24</f>
        <v>56</v>
      </c>
      <c r="M24" s="14"/>
    </row>
    <row r="25" spans="1:13" ht="10.5">
      <c r="A25" s="45"/>
      <c r="B25" s="42"/>
      <c r="C25" s="8">
        <v>0</v>
      </c>
      <c r="D25" s="9">
        <f>$B$25*C25</f>
        <v>0</v>
      </c>
      <c r="E25" s="6">
        <v>0</v>
      </c>
      <c r="F25" s="9">
        <f>$B$25*E25</f>
        <v>0</v>
      </c>
      <c r="G25" s="8">
        <v>0</v>
      </c>
      <c r="H25" s="9">
        <f>$B$25*G25</f>
        <v>0</v>
      </c>
      <c r="I25" s="6">
        <v>0</v>
      </c>
      <c r="J25" s="9">
        <f>$B$25*I25</f>
        <v>0</v>
      </c>
      <c r="K25" s="6">
        <v>0</v>
      </c>
      <c r="L25" s="9">
        <f>$B$25*K25</f>
        <v>0</v>
      </c>
      <c r="M25" s="14"/>
    </row>
    <row r="26" spans="1:13" ht="12" thickBot="1">
      <c r="A26" s="27" t="s">
        <v>21</v>
      </c>
      <c r="B26" s="28"/>
      <c r="C26" s="10"/>
      <c r="D26" s="12">
        <f>SUM(D19:D25)</f>
        <v>399</v>
      </c>
      <c r="E26" s="10"/>
      <c r="F26" s="12">
        <f>SUM(F19:F25)</f>
        <v>319</v>
      </c>
      <c r="G26" s="10"/>
      <c r="H26" s="12">
        <f>SUM(H19:H25)</f>
        <v>327</v>
      </c>
      <c r="I26" s="10"/>
      <c r="J26" s="12">
        <f>SUM(J19:J25)</f>
        <v>353</v>
      </c>
      <c r="K26" s="10"/>
      <c r="L26" s="12">
        <f>SUM(L19:L25)</f>
        <v>446</v>
      </c>
      <c r="M26" s="14"/>
    </row>
    <row r="27" spans="1:13" ht="12" thickTop="1">
      <c r="A27" s="48" t="s">
        <v>34</v>
      </c>
      <c r="B27" s="4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9" spans="1:12" ht="10.5">
      <c r="A29" s="49" t="s">
        <v>59</v>
      </c>
      <c r="B29" s="50">
        <v>9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1" spans="1:12" ht="10.5">
      <c r="A31" s="52" t="s">
        <v>60</v>
      </c>
      <c r="B31" s="53"/>
      <c r="C31" s="51"/>
      <c r="D31" s="51"/>
      <c r="E31" s="51"/>
      <c r="F31" s="51"/>
      <c r="G31" s="51"/>
      <c r="H31" s="51"/>
      <c r="I31" s="51"/>
      <c r="J31" s="51"/>
      <c r="K31" s="51"/>
      <c r="L31" s="51"/>
    </row>
  </sheetData>
  <sheetProtection/>
  <mergeCells count="38">
    <mergeCell ref="I12:J12"/>
    <mergeCell ref="G12:H12"/>
    <mergeCell ref="E12:F12"/>
    <mergeCell ref="C12:D12"/>
    <mergeCell ref="A12:B12"/>
    <mergeCell ref="C10:L10"/>
    <mergeCell ref="A10:B10"/>
    <mergeCell ref="E11:F11"/>
    <mergeCell ref="G11:H11"/>
    <mergeCell ref="I11:J11"/>
    <mergeCell ref="E14:F14"/>
    <mergeCell ref="K16:L16"/>
    <mergeCell ref="I13:J13"/>
    <mergeCell ref="I14:J14"/>
    <mergeCell ref="I15:J15"/>
    <mergeCell ref="I16:J16"/>
    <mergeCell ref="K13:L13"/>
    <mergeCell ref="K14:L14"/>
    <mergeCell ref="C11:D11"/>
    <mergeCell ref="A13:B13"/>
    <mergeCell ref="A14:B14"/>
    <mergeCell ref="A15:B15"/>
    <mergeCell ref="E16:F16"/>
    <mergeCell ref="G13:H13"/>
    <mergeCell ref="G14:H14"/>
    <mergeCell ref="G15:H15"/>
    <mergeCell ref="G16:H16"/>
    <mergeCell ref="E13:F13"/>
    <mergeCell ref="K11:L11"/>
    <mergeCell ref="E15:F15"/>
    <mergeCell ref="K15:L15"/>
    <mergeCell ref="K12:L12"/>
    <mergeCell ref="A16:B16"/>
    <mergeCell ref="C13:D13"/>
    <mergeCell ref="C14:D14"/>
    <mergeCell ref="C15:D15"/>
    <mergeCell ref="C16:D16"/>
    <mergeCell ref="A11:B11"/>
  </mergeCells>
  <conditionalFormatting sqref="C12:L12">
    <cfRule type="cellIs" priority="4" dxfId="3" operator="equal" stopIfTrue="1">
      <formula>"?"</formula>
    </cfRule>
  </conditionalFormatting>
  <conditionalFormatting sqref="C13:L16">
    <cfRule type="cellIs" priority="5" dxfId="3" operator="equal" stopIfTrue="1">
      <formula>"?"</formula>
    </cfRule>
    <cfRule type="cellIs" priority="6" dxfId="10" operator="equal" stopIfTrue="1">
      <formula>"Yes"</formula>
    </cfRule>
    <cfRule type="cellIs" priority="7" dxfId="11" operator="equal" stopIfTrue="1">
      <formula>"No"</formula>
    </cfRule>
  </conditionalFormatting>
  <conditionalFormatting sqref="C19:L25">
    <cfRule type="cellIs" priority="8" dxfId="5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 topLeftCell="A1">
      <selection activeCell="S22" sqref="S22"/>
    </sheetView>
  </sheetViews>
  <sheetFormatPr defaultColWidth="8.8515625" defaultRowHeight="12"/>
  <cols>
    <col min="1" max="1" width="36.7109375" style="0" customWidth="1"/>
    <col min="2" max="2" width="7.28125" style="1" bestFit="1" customWidth="1"/>
    <col min="3" max="16" width="5.421875" style="0" customWidth="1"/>
  </cols>
  <sheetData>
    <row r="2" ht="15">
      <c r="A2" s="11" t="s">
        <v>20</v>
      </c>
    </row>
    <row r="3" ht="15.75" thickBot="1">
      <c r="A3" s="11"/>
    </row>
    <row r="4" spans="1:17" ht="10.5">
      <c r="A4" s="2"/>
      <c r="B4" s="15" t="s">
        <v>40</v>
      </c>
      <c r="C4" s="16"/>
      <c r="D4" s="16"/>
      <c r="E4" s="16"/>
      <c r="F4" s="16"/>
      <c r="G4" s="16"/>
      <c r="H4" s="16"/>
      <c r="I4" s="16"/>
      <c r="J4" s="17" t="s">
        <v>36</v>
      </c>
      <c r="K4" s="16"/>
      <c r="L4" s="16"/>
      <c r="M4" s="16"/>
      <c r="N4" s="16"/>
      <c r="O4" s="16"/>
      <c r="P4" s="16"/>
      <c r="Q4" s="18"/>
    </row>
    <row r="5" spans="2:17" ht="10.5">
      <c r="B5" s="19"/>
      <c r="C5" s="20" t="s">
        <v>37</v>
      </c>
      <c r="D5" s="20"/>
      <c r="E5" s="20"/>
      <c r="F5" s="20"/>
      <c r="G5" s="20"/>
      <c r="H5" s="20"/>
      <c r="I5" s="20"/>
      <c r="J5" s="20" t="s">
        <v>37</v>
      </c>
      <c r="K5" s="20"/>
      <c r="L5" s="20"/>
      <c r="M5" s="20"/>
      <c r="N5" s="20"/>
      <c r="O5" s="20"/>
      <c r="P5" s="20"/>
      <c r="Q5" s="21"/>
    </row>
    <row r="6" spans="2:17" ht="10.5">
      <c r="B6" s="19"/>
      <c r="C6" s="22" t="s">
        <v>41</v>
      </c>
      <c r="D6" s="20"/>
      <c r="E6" s="20"/>
      <c r="F6" s="20"/>
      <c r="G6" s="20"/>
      <c r="H6" s="20"/>
      <c r="I6" s="20"/>
      <c r="J6" s="22" t="s">
        <v>38</v>
      </c>
      <c r="K6" s="20"/>
      <c r="L6" s="20"/>
      <c r="M6" s="20"/>
      <c r="N6" s="20"/>
      <c r="O6" s="20"/>
      <c r="P6" s="20"/>
      <c r="Q6" s="21"/>
    </row>
    <row r="7" spans="1:17" ht="10.5">
      <c r="A7" s="2"/>
      <c r="B7" s="19"/>
      <c r="C7" s="20" t="s">
        <v>42</v>
      </c>
      <c r="D7" s="20"/>
      <c r="E7" s="20"/>
      <c r="F7" s="20"/>
      <c r="G7" s="20"/>
      <c r="H7" s="20"/>
      <c r="I7" s="20"/>
      <c r="J7" s="20" t="s">
        <v>45</v>
      </c>
      <c r="K7" s="20"/>
      <c r="L7" s="20"/>
      <c r="M7" s="20"/>
      <c r="N7" s="20"/>
      <c r="O7" s="20"/>
      <c r="P7" s="20"/>
      <c r="Q7" s="21"/>
    </row>
    <row r="8" spans="2:17" ht="12" thickBot="1">
      <c r="B8" s="23"/>
      <c r="C8" s="24" t="s">
        <v>43</v>
      </c>
      <c r="D8" s="24"/>
      <c r="E8" s="24"/>
      <c r="F8" s="24"/>
      <c r="G8" s="24"/>
      <c r="H8" s="24"/>
      <c r="I8" s="24"/>
      <c r="J8" s="24" t="s">
        <v>44</v>
      </c>
      <c r="K8" s="24"/>
      <c r="L8" s="24"/>
      <c r="M8" s="24"/>
      <c r="N8" s="24"/>
      <c r="O8" s="24"/>
      <c r="P8" s="24"/>
      <c r="Q8" s="25"/>
    </row>
    <row r="9" ht="12" thickBot="1"/>
    <row r="10" spans="1:16" ht="12.75" thickBot="1" thickTop="1">
      <c r="A10" s="83" t="s">
        <v>0</v>
      </c>
      <c r="B10" s="84"/>
      <c r="C10" s="81" t="s">
        <v>1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5"/>
    </row>
    <row r="11" spans="1:16" ht="12" thickTop="1">
      <c r="A11" s="92" t="s">
        <v>22</v>
      </c>
      <c r="B11" s="93"/>
      <c r="C11" s="90" t="s">
        <v>7</v>
      </c>
      <c r="D11" s="91"/>
      <c r="E11" s="90" t="s">
        <v>8</v>
      </c>
      <c r="F11" s="91"/>
      <c r="G11" s="90" t="s">
        <v>9</v>
      </c>
      <c r="H11" s="91"/>
      <c r="I11" s="90" t="s">
        <v>10</v>
      </c>
      <c r="J11" s="91"/>
      <c r="K11" s="90" t="s">
        <v>11</v>
      </c>
      <c r="L11" s="91"/>
      <c r="M11" s="90" t="s">
        <v>12</v>
      </c>
      <c r="N11" s="91"/>
      <c r="O11" s="90" t="s">
        <v>13</v>
      </c>
      <c r="P11" s="91"/>
    </row>
    <row r="12" spans="1:16" ht="10.5">
      <c r="A12" s="88" t="s">
        <v>23</v>
      </c>
      <c r="B12" s="89"/>
      <c r="C12" s="86"/>
      <c r="D12" s="87"/>
      <c r="E12" s="86"/>
      <c r="F12" s="87"/>
      <c r="G12" s="86"/>
      <c r="H12" s="87"/>
      <c r="I12" s="86"/>
      <c r="J12" s="87"/>
      <c r="K12" s="86"/>
      <c r="L12" s="87"/>
      <c r="M12" s="86"/>
      <c r="N12" s="87"/>
      <c r="O12" s="86"/>
      <c r="P12" s="87"/>
    </row>
    <row r="13" spans="1:16" ht="10.5">
      <c r="A13" s="72" t="s">
        <v>2</v>
      </c>
      <c r="B13" s="61"/>
      <c r="C13" s="56" t="s">
        <v>17</v>
      </c>
      <c r="D13" s="57"/>
      <c r="E13" s="56" t="s">
        <v>17</v>
      </c>
      <c r="F13" s="57"/>
      <c r="G13" s="56" t="s">
        <v>17</v>
      </c>
      <c r="H13" s="57"/>
      <c r="I13" s="56" t="s">
        <v>19</v>
      </c>
      <c r="J13" s="57"/>
      <c r="K13" s="56" t="s">
        <v>19</v>
      </c>
      <c r="L13" s="57"/>
      <c r="M13" s="56" t="s">
        <v>17</v>
      </c>
      <c r="N13" s="57"/>
      <c r="O13" s="56" t="s">
        <v>18</v>
      </c>
      <c r="P13" s="57"/>
    </row>
    <row r="14" spans="1:16" ht="10.5">
      <c r="A14" s="72" t="s">
        <v>3</v>
      </c>
      <c r="B14" s="61"/>
      <c r="C14" s="56" t="s">
        <v>17</v>
      </c>
      <c r="D14" s="57"/>
      <c r="E14" s="56" t="s">
        <v>17</v>
      </c>
      <c r="F14" s="57"/>
      <c r="G14" s="56" t="s">
        <v>17</v>
      </c>
      <c r="H14" s="57"/>
      <c r="I14" s="56" t="s">
        <v>17</v>
      </c>
      <c r="J14" s="57"/>
      <c r="K14" s="56" t="s">
        <v>17</v>
      </c>
      <c r="L14" s="57"/>
      <c r="M14" s="56" t="s">
        <v>17</v>
      </c>
      <c r="N14" s="57"/>
      <c r="O14" s="56" t="s">
        <v>17</v>
      </c>
      <c r="P14" s="57"/>
    </row>
    <row r="15" spans="1:16" ht="10.5">
      <c r="A15" s="72" t="s">
        <v>4</v>
      </c>
      <c r="B15" s="61"/>
      <c r="C15" s="56" t="s">
        <v>17</v>
      </c>
      <c r="D15" s="57"/>
      <c r="E15" s="56" t="s">
        <v>19</v>
      </c>
      <c r="F15" s="57"/>
      <c r="G15" s="56" t="s">
        <v>19</v>
      </c>
      <c r="H15" s="57"/>
      <c r="I15" s="56" t="s">
        <v>19</v>
      </c>
      <c r="J15" s="57"/>
      <c r="K15" s="56" t="s">
        <v>19</v>
      </c>
      <c r="L15" s="57"/>
      <c r="M15" s="56" t="s">
        <v>19</v>
      </c>
      <c r="N15" s="57"/>
      <c r="O15" s="56" t="s">
        <v>19</v>
      </c>
      <c r="P15" s="57"/>
    </row>
    <row r="16" spans="1:16" ht="10.5">
      <c r="A16" s="4" t="s">
        <v>5</v>
      </c>
      <c r="B16" s="5"/>
      <c r="C16" s="56" t="s">
        <v>17</v>
      </c>
      <c r="D16" s="57"/>
      <c r="E16" s="56" t="s">
        <v>17</v>
      </c>
      <c r="F16" s="57"/>
      <c r="G16" s="56" t="s">
        <v>19</v>
      </c>
      <c r="H16" s="57"/>
      <c r="I16" s="56" t="s">
        <v>17</v>
      </c>
      <c r="J16" s="57"/>
      <c r="K16" s="56" t="s">
        <v>17</v>
      </c>
      <c r="L16" s="57"/>
      <c r="M16" s="56" t="s">
        <v>17</v>
      </c>
      <c r="N16" s="57"/>
      <c r="O16" s="56" t="s">
        <v>17</v>
      </c>
      <c r="P16" s="57"/>
    </row>
    <row r="17" spans="1:16" ht="10.5">
      <c r="A17" s="72" t="s">
        <v>6</v>
      </c>
      <c r="B17" s="61"/>
      <c r="C17" s="56" t="s">
        <v>19</v>
      </c>
      <c r="D17" s="57"/>
      <c r="E17" s="56" t="s">
        <v>18</v>
      </c>
      <c r="F17" s="57"/>
      <c r="G17" s="56" t="s">
        <v>19</v>
      </c>
      <c r="H17" s="57"/>
      <c r="I17" s="56" t="s">
        <v>18</v>
      </c>
      <c r="J17" s="57"/>
      <c r="K17" s="56" t="s">
        <v>19</v>
      </c>
      <c r="L17" s="57"/>
      <c r="M17" s="56" t="s">
        <v>19</v>
      </c>
      <c r="N17" s="57"/>
      <c r="O17" s="56" t="s">
        <v>19</v>
      </c>
      <c r="P17" s="57"/>
    </row>
    <row r="18" spans="1:16" ht="9" customHeight="1" thickBot="1">
      <c r="A18" s="31"/>
      <c r="B18" s="29"/>
      <c r="C18" s="32"/>
      <c r="D18" s="33"/>
      <c r="E18" s="32"/>
      <c r="F18" s="33"/>
      <c r="G18" s="32"/>
      <c r="H18" s="33"/>
      <c r="I18" s="32"/>
      <c r="J18" s="33"/>
      <c r="K18" s="32"/>
      <c r="L18" s="33"/>
      <c r="M18" s="32"/>
      <c r="N18" s="33"/>
      <c r="O18" s="32"/>
      <c r="P18" s="33"/>
    </row>
    <row r="19" spans="1:16" ht="24" thickBot="1" thickTop="1">
      <c r="A19" s="37" t="s">
        <v>24</v>
      </c>
      <c r="B19" s="40" t="s">
        <v>15</v>
      </c>
      <c r="C19" s="38" t="s">
        <v>16</v>
      </c>
      <c r="D19" s="39" t="s">
        <v>28</v>
      </c>
      <c r="E19" s="38" t="s">
        <v>16</v>
      </c>
      <c r="F19" s="39" t="s">
        <v>28</v>
      </c>
      <c r="G19" s="38" t="s">
        <v>16</v>
      </c>
      <c r="H19" s="39" t="s">
        <v>28</v>
      </c>
      <c r="I19" s="38" t="s">
        <v>16</v>
      </c>
      <c r="J19" s="39" t="s">
        <v>28</v>
      </c>
      <c r="K19" s="38" t="s">
        <v>16</v>
      </c>
      <c r="L19" s="39" t="s">
        <v>28</v>
      </c>
      <c r="M19" s="38" t="s">
        <v>16</v>
      </c>
      <c r="N19" s="39" t="s">
        <v>28</v>
      </c>
      <c r="O19" s="38" t="s">
        <v>16</v>
      </c>
      <c r="P19" s="39" t="s">
        <v>28</v>
      </c>
    </row>
    <row r="20" spans="1:16" ht="12" thickTop="1">
      <c r="A20" s="34" t="s">
        <v>31</v>
      </c>
      <c r="B20" s="41">
        <v>10</v>
      </c>
      <c r="C20" s="35">
        <v>0</v>
      </c>
      <c r="D20" s="36">
        <f>$B$20*C20</f>
        <v>0</v>
      </c>
      <c r="E20" s="35">
        <v>0</v>
      </c>
      <c r="F20" s="36">
        <f>$B$20*E20</f>
        <v>0</v>
      </c>
      <c r="G20" s="35">
        <v>0</v>
      </c>
      <c r="H20" s="36">
        <f>$B$20*G20</f>
        <v>0</v>
      </c>
      <c r="I20" s="35">
        <v>0</v>
      </c>
      <c r="J20" s="36">
        <f>$B$20*I20</f>
        <v>0</v>
      </c>
      <c r="K20" s="35">
        <v>0</v>
      </c>
      <c r="L20" s="36">
        <f>$B$20*K20</f>
        <v>0</v>
      </c>
      <c r="M20" s="35">
        <v>0</v>
      </c>
      <c r="N20" s="36">
        <f>$B$20*M20</f>
        <v>0</v>
      </c>
      <c r="O20" s="35">
        <v>0</v>
      </c>
      <c r="P20" s="36">
        <f>$B$20*O20</f>
        <v>0</v>
      </c>
    </row>
    <row r="21" spans="1:16" ht="10.5">
      <c r="A21" s="26" t="s">
        <v>14</v>
      </c>
      <c r="B21" s="42">
        <v>10</v>
      </c>
      <c r="C21" s="6">
        <v>0</v>
      </c>
      <c r="D21" s="7">
        <f>$B$21*C21</f>
        <v>0</v>
      </c>
      <c r="E21" s="6">
        <v>0</v>
      </c>
      <c r="F21" s="7">
        <f>$B$21*E21</f>
        <v>0</v>
      </c>
      <c r="G21" s="6">
        <v>0</v>
      </c>
      <c r="H21" s="7">
        <f>$B$21*G21</f>
        <v>0</v>
      </c>
      <c r="I21" s="6">
        <v>0</v>
      </c>
      <c r="J21" s="7">
        <f>$B$21*I21</f>
        <v>0</v>
      </c>
      <c r="K21" s="6">
        <v>0</v>
      </c>
      <c r="L21" s="7">
        <f>$B$21*K21</f>
        <v>0</v>
      </c>
      <c r="M21" s="6">
        <v>0</v>
      </c>
      <c r="N21" s="7">
        <f>$B$21*M21</f>
        <v>0</v>
      </c>
      <c r="O21" s="6">
        <v>0</v>
      </c>
      <c r="P21" s="7">
        <f>$B$21*O21</f>
        <v>0</v>
      </c>
    </row>
    <row r="22" spans="1:16" ht="10.5">
      <c r="A22" s="26" t="s">
        <v>32</v>
      </c>
      <c r="B22" s="42">
        <v>10</v>
      </c>
      <c r="C22" s="6">
        <v>0</v>
      </c>
      <c r="D22" s="7">
        <f>$B$22*C22</f>
        <v>0</v>
      </c>
      <c r="E22" s="6">
        <v>0</v>
      </c>
      <c r="F22" s="7">
        <f>$B$22*E22</f>
        <v>0</v>
      </c>
      <c r="G22" s="6">
        <v>0</v>
      </c>
      <c r="H22" s="7">
        <f>$B$22*G22</f>
        <v>0</v>
      </c>
      <c r="I22" s="6">
        <v>0</v>
      </c>
      <c r="J22" s="7">
        <f>$B$22*I22</f>
        <v>0</v>
      </c>
      <c r="K22" s="6">
        <v>0</v>
      </c>
      <c r="L22" s="7">
        <f>$B$22*K22</f>
        <v>0</v>
      </c>
      <c r="M22" s="6">
        <v>10</v>
      </c>
      <c r="N22" s="7">
        <v>0</v>
      </c>
      <c r="O22" s="6">
        <v>0</v>
      </c>
      <c r="P22" s="7">
        <f>$B$22*O22</f>
        <v>0</v>
      </c>
    </row>
    <row r="23" spans="1:16" ht="10.5">
      <c r="A23" s="26" t="s">
        <v>27</v>
      </c>
      <c r="B23" s="42">
        <v>9</v>
      </c>
      <c r="C23" s="6">
        <v>0</v>
      </c>
      <c r="D23" s="7">
        <f>$B$23*C23</f>
        <v>0</v>
      </c>
      <c r="E23" s="6">
        <v>0</v>
      </c>
      <c r="F23" s="7">
        <f>$B$23*E23</f>
        <v>0</v>
      </c>
      <c r="G23" s="6">
        <v>0</v>
      </c>
      <c r="H23" s="7">
        <f>$B$23*G23</f>
        <v>0</v>
      </c>
      <c r="I23" s="6">
        <v>0</v>
      </c>
      <c r="J23" s="7">
        <f>$B$23*I23</f>
        <v>0</v>
      </c>
      <c r="K23" s="6">
        <v>0</v>
      </c>
      <c r="L23" s="7">
        <f>$B$23*K23</f>
        <v>0</v>
      </c>
      <c r="M23" s="6">
        <v>10</v>
      </c>
      <c r="N23" s="7">
        <v>0</v>
      </c>
      <c r="O23" s="6">
        <v>0</v>
      </c>
      <c r="P23" s="7">
        <f>$B$23*O23</f>
        <v>0</v>
      </c>
    </row>
    <row r="24" spans="1:16" ht="10.5">
      <c r="A24" s="26" t="s">
        <v>29</v>
      </c>
      <c r="B24" s="42">
        <v>9</v>
      </c>
      <c r="C24" s="6">
        <v>0</v>
      </c>
      <c r="D24" s="7">
        <f>$B$24*C24</f>
        <v>0</v>
      </c>
      <c r="E24" s="6">
        <v>0</v>
      </c>
      <c r="F24" s="7">
        <f>$B$24*E24</f>
        <v>0</v>
      </c>
      <c r="G24" s="6">
        <v>0</v>
      </c>
      <c r="H24" s="7">
        <f>$B$24*G24</f>
        <v>0</v>
      </c>
      <c r="I24" s="6">
        <v>0</v>
      </c>
      <c r="J24" s="7">
        <f>$B$24*I24</f>
        <v>0</v>
      </c>
      <c r="K24" s="6">
        <v>0</v>
      </c>
      <c r="L24" s="7">
        <f>$B$24*K24</f>
        <v>0</v>
      </c>
      <c r="M24" s="6">
        <v>0</v>
      </c>
      <c r="N24" s="7">
        <f>$B$24*M24</f>
        <v>0</v>
      </c>
      <c r="O24" s="6">
        <v>0</v>
      </c>
      <c r="P24" s="7">
        <f>$B$24*O24</f>
        <v>0</v>
      </c>
    </row>
    <row r="25" spans="1:16" ht="13.5" customHeight="1">
      <c r="A25" s="26" t="s">
        <v>30</v>
      </c>
      <c r="B25" s="42">
        <v>9</v>
      </c>
      <c r="C25" s="8">
        <v>0</v>
      </c>
      <c r="D25" s="9">
        <f>$B$25*C25</f>
        <v>0</v>
      </c>
      <c r="E25" s="8">
        <v>0</v>
      </c>
      <c r="F25" s="9">
        <f>$B$25*E25</f>
        <v>0</v>
      </c>
      <c r="G25" s="8">
        <v>0</v>
      </c>
      <c r="H25" s="9">
        <f>$B$25*G25</f>
        <v>0</v>
      </c>
      <c r="I25" s="8">
        <v>0</v>
      </c>
      <c r="J25" s="9">
        <f>$B$25*I25</f>
        <v>0</v>
      </c>
      <c r="K25" s="8">
        <v>0</v>
      </c>
      <c r="L25" s="9">
        <f>$B$25*K25</f>
        <v>0</v>
      </c>
      <c r="M25" s="8">
        <v>0</v>
      </c>
      <c r="N25" s="9">
        <f>$B$25*M25</f>
        <v>0</v>
      </c>
      <c r="O25" s="8">
        <v>0</v>
      </c>
      <c r="P25" s="9">
        <f>$B$25*O25</f>
        <v>0</v>
      </c>
    </row>
    <row r="26" spans="1:16" ht="21.75">
      <c r="A26" s="26" t="s">
        <v>33</v>
      </c>
      <c r="B26" s="42">
        <v>9</v>
      </c>
      <c r="C26" s="8">
        <v>0</v>
      </c>
      <c r="D26" s="9">
        <f>$B$26*C26</f>
        <v>0</v>
      </c>
      <c r="E26" s="8">
        <v>0</v>
      </c>
      <c r="F26" s="9">
        <f>$B$26*E26</f>
        <v>0</v>
      </c>
      <c r="G26" s="8">
        <v>0</v>
      </c>
      <c r="H26" s="9">
        <f>$B$26*G26</f>
        <v>0</v>
      </c>
      <c r="I26" s="8">
        <v>0</v>
      </c>
      <c r="J26" s="9">
        <f>$B$26*I26</f>
        <v>0</v>
      </c>
      <c r="K26" s="8">
        <v>0</v>
      </c>
      <c r="L26" s="9">
        <f>$B$26*K26</f>
        <v>0</v>
      </c>
      <c r="M26" s="8">
        <v>0</v>
      </c>
      <c r="N26" s="9">
        <f>$B$26*M26</f>
        <v>0</v>
      </c>
      <c r="O26" s="8">
        <v>0</v>
      </c>
      <c r="P26" s="9">
        <f>$B$26*O26</f>
        <v>0</v>
      </c>
    </row>
    <row r="27" spans="1:16" ht="16.5" customHeight="1">
      <c r="A27" s="26" t="s">
        <v>35</v>
      </c>
      <c r="B27" s="42">
        <v>9</v>
      </c>
      <c r="C27" s="8">
        <v>0</v>
      </c>
      <c r="D27" s="9">
        <f>$B$27*C27</f>
        <v>0</v>
      </c>
      <c r="E27" s="8">
        <v>0</v>
      </c>
      <c r="F27" s="9">
        <f>$B$27*E27</f>
        <v>0</v>
      </c>
      <c r="G27" s="8">
        <v>0</v>
      </c>
      <c r="H27" s="9">
        <f>$B$27*G27</f>
        <v>0</v>
      </c>
      <c r="I27" s="8">
        <v>0</v>
      </c>
      <c r="J27" s="9">
        <f>$B$27*I27</f>
        <v>0</v>
      </c>
      <c r="K27" s="8">
        <v>0</v>
      </c>
      <c r="L27" s="9">
        <f>$B$27*K27</f>
        <v>0</v>
      </c>
      <c r="M27" s="8">
        <v>0</v>
      </c>
      <c r="N27" s="9">
        <f>$B$27*M27</f>
        <v>0</v>
      </c>
      <c r="O27" s="8">
        <v>10</v>
      </c>
      <c r="P27" s="9">
        <f>$B$27*O27</f>
        <v>90</v>
      </c>
    </row>
    <row r="28" spans="1:16" ht="10.5">
      <c r="A28" s="26" t="s">
        <v>26</v>
      </c>
      <c r="B28" s="42">
        <v>7</v>
      </c>
      <c r="C28" s="8">
        <v>0</v>
      </c>
      <c r="D28" s="9">
        <f>$B$28*C28</f>
        <v>0</v>
      </c>
      <c r="E28" s="8">
        <v>0</v>
      </c>
      <c r="F28" s="9">
        <f>$B$28*E28</f>
        <v>0</v>
      </c>
      <c r="G28" s="8">
        <v>0</v>
      </c>
      <c r="H28" s="9">
        <f>$B$28*G28</f>
        <v>0</v>
      </c>
      <c r="I28" s="8">
        <v>0</v>
      </c>
      <c r="J28" s="9">
        <f>$B$28*I28</f>
        <v>0</v>
      </c>
      <c r="K28" s="8">
        <v>0</v>
      </c>
      <c r="L28" s="9">
        <f>$B$28*K28</f>
        <v>0</v>
      </c>
      <c r="M28" s="8">
        <v>10</v>
      </c>
      <c r="N28" s="9">
        <f>$B$28*M28</f>
        <v>70</v>
      </c>
      <c r="O28" s="8">
        <v>10</v>
      </c>
      <c r="P28" s="9">
        <f>$B$28*O28</f>
        <v>70</v>
      </c>
    </row>
    <row r="29" spans="1:16" ht="10.5">
      <c r="A29" s="26" t="s">
        <v>25</v>
      </c>
      <c r="B29" s="42">
        <v>6</v>
      </c>
      <c r="C29" s="8">
        <v>0</v>
      </c>
      <c r="D29" s="9">
        <f>$B$29*C29</f>
        <v>0</v>
      </c>
      <c r="E29" s="8">
        <v>0</v>
      </c>
      <c r="F29" s="9">
        <f>$B$29*E29</f>
        <v>0</v>
      </c>
      <c r="G29" s="8">
        <v>0</v>
      </c>
      <c r="H29" s="9">
        <f>$B$29*G29</f>
        <v>0</v>
      </c>
      <c r="I29" s="8">
        <v>0</v>
      </c>
      <c r="J29" s="9">
        <f>$B$29*I29</f>
        <v>0</v>
      </c>
      <c r="K29" s="8">
        <v>0</v>
      </c>
      <c r="L29" s="9">
        <f>$B$29*K29</f>
        <v>0</v>
      </c>
      <c r="M29" s="8">
        <v>10</v>
      </c>
      <c r="N29" s="9">
        <f>$B$29*M29</f>
        <v>60</v>
      </c>
      <c r="O29" s="8">
        <v>10</v>
      </c>
      <c r="P29" s="9">
        <f>$B$29*O29</f>
        <v>60</v>
      </c>
    </row>
    <row r="30" spans="1:16" ht="12" thickBot="1">
      <c r="A30" s="27" t="s">
        <v>21</v>
      </c>
      <c r="B30" s="28"/>
      <c r="C30" s="10"/>
      <c r="D30" s="12">
        <f>SUM(D20:D29)</f>
        <v>0</v>
      </c>
      <c r="E30" s="10"/>
      <c r="F30" s="12">
        <f>SUM(F20:F29)</f>
        <v>0</v>
      </c>
      <c r="G30" s="10"/>
      <c r="H30" s="12">
        <f>SUM(H20:H29)</f>
        <v>0</v>
      </c>
      <c r="I30" s="10"/>
      <c r="J30" s="12">
        <f>SUM(J20:J29)</f>
        <v>0</v>
      </c>
      <c r="K30" s="10"/>
      <c r="L30" s="12">
        <f>SUM(L20:L29)</f>
        <v>0</v>
      </c>
      <c r="M30" s="10"/>
      <c r="N30" s="12">
        <f>SUM(N20:N29)</f>
        <v>130</v>
      </c>
      <c r="O30" s="10"/>
      <c r="P30" s="12">
        <f>SUM(P20:P29)</f>
        <v>220</v>
      </c>
    </row>
    <row r="31" ht="12" thickTop="1">
      <c r="A31" s="30" t="s">
        <v>34</v>
      </c>
    </row>
  </sheetData>
  <sheetProtection/>
  <mergeCells count="57">
    <mergeCell ref="A15:B15"/>
    <mergeCell ref="K11:L11"/>
    <mergeCell ref="M11:N11"/>
    <mergeCell ref="O11:P11"/>
    <mergeCell ref="A11:B11"/>
    <mergeCell ref="C11:D11"/>
    <mergeCell ref="E11:F11"/>
    <mergeCell ref="G11:H11"/>
    <mergeCell ref="I11:J11"/>
    <mergeCell ref="E12:F12"/>
    <mergeCell ref="A17:B17"/>
    <mergeCell ref="C12:D12"/>
    <mergeCell ref="C13:D13"/>
    <mergeCell ref="C14:D14"/>
    <mergeCell ref="C15:D15"/>
    <mergeCell ref="C16:D16"/>
    <mergeCell ref="C17:D17"/>
    <mergeCell ref="A12:B12"/>
    <mergeCell ref="A13:B13"/>
    <mergeCell ref="A14:B14"/>
    <mergeCell ref="E13:F13"/>
    <mergeCell ref="E14:F14"/>
    <mergeCell ref="E15:F15"/>
    <mergeCell ref="G12:H12"/>
    <mergeCell ref="G13:H13"/>
    <mergeCell ref="G14:H14"/>
    <mergeCell ref="G15:H15"/>
    <mergeCell ref="K16:L16"/>
    <mergeCell ref="K17:L17"/>
    <mergeCell ref="I14:J14"/>
    <mergeCell ref="I15:J15"/>
    <mergeCell ref="E16:F16"/>
    <mergeCell ref="E17:F17"/>
    <mergeCell ref="G16:H16"/>
    <mergeCell ref="G17:H17"/>
    <mergeCell ref="I16:J16"/>
    <mergeCell ref="I17:J17"/>
    <mergeCell ref="I12:J12"/>
    <mergeCell ref="I13:J13"/>
    <mergeCell ref="M12:N12"/>
    <mergeCell ref="M13:N13"/>
    <mergeCell ref="M14:N14"/>
    <mergeCell ref="M15:N15"/>
    <mergeCell ref="K12:L12"/>
    <mergeCell ref="K13:L13"/>
    <mergeCell ref="K14:L14"/>
    <mergeCell ref="K15:L15"/>
    <mergeCell ref="C10:P10"/>
    <mergeCell ref="A10:B10"/>
    <mergeCell ref="M16:N16"/>
    <mergeCell ref="M17:N17"/>
    <mergeCell ref="O12:P12"/>
    <mergeCell ref="O13:P13"/>
    <mergeCell ref="O14:P14"/>
    <mergeCell ref="O15:P15"/>
    <mergeCell ref="O16:P16"/>
    <mergeCell ref="O17:P17"/>
  </mergeCells>
  <conditionalFormatting sqref="C12:P12">
    <cfRule type="cellIs" priority="1" dxfId="3" operator="equal" stopIfTrue="1">
      <formula>"?"</formula>
    </cfRule>
  </conditionalFormatting>
  <conditionalFormatting sqref="C13:P17">
    <cfRule type="cellIs" priority="2" dxfId="3" operator="equal" stopIfTrue="1">
      <formula>"?"</formula>
    </cfRule>
    <cfRule type="cellIs" priority="3" dxfId="10" operator="equal" stopIfTrue="1">
      <formula>"Yes"</formula>
    </cfRule>
    <cfRule type="cellIs" priority="4" dxfId="11" operator="equal" stopIfTrue="1">
      <formula>"No"</formula>
    </cfRule>
  </conditionalFormatting>
  <conditionalFormatting sqref="C20:P29">
    <cfRule type="cellIs" priority="5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Filipino Voices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Decision Analysis Matrix</dc:title>
  <dc:subject>Decision Analysis Matrix</dc:subject>
  <dc:creator>Sanamagan</dc:creator>
  <cp:keywords/>
  <dc:description>Platform Plez
It's simple - but not for the simple-minded :)</dc:description>
  <cp:lastModifiedBy>Noemi Dado</cp:lastModifiedBy>
  <dcterms:created xsi:type="dcterms:W3CDTF">2009-07-22T18:02:30Z</dcterms:created>
  <dcterms:modified xsi:type="dcterms:W3CDTF">2016-04-26T23:03:27Z</dcterms:modified>
  <cp:category/>
  <cp:version/>
  <cp:contentType/>
  <cp:contentStatus/>
</cp:coreProperties>
</file>